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sheet1" sheetId="2" r:id="rId1"/>
  </sheets>
  <definedNames>
    <definedName name="_xlnm._FilterDatabase" localSheetId="0" hidden="1">sheet1!$A$5:$N$62</definedName>
    <definedName name="_xlnm.Print_Titles" localSheetId="0">sheet1!$4:$5</definedName>
    <definedName name="_xlnm.Print_Area" localSheetId="0">sheet1!$A$1:$O$62</definedName>
  </definedNames>
  <calcPr calcId="144525"/>
</workbook>
</file>

<file path=xl/sharedStrings.xml><?xml version="1.0" encoding="utf-8"?>
<sst xmlns="http://schemas.openxmlformats.org/spreadsheetml/2006/main" count="463" uniqueCount="170">
  <si>
    <t>附 件：</t>
  </si>
  <si>
    <t>中牟县2022年衔接资金项目完成情况统计表</t>
  </si>
  <si>
    <t>单位：万元</t>
  </si>
  <si>
    <t>序号</t>
  </si>
  <si>
    <t>县（市）</t>
  </si>
  <si>
    <t>镇</t>
  </si>
  <si>
    <t>项目名称</t>
  </si>
  <si>
    <t>主要建设任务</t>
  </si>
  <si>
    <t>项目类型</t>
  </si>
  <si>
    <t>总投资</t>
  </si>
  <si>
    <t>资金来源</t>
  </si>
  <si>
    <t>项目实施单位</t>
  </si>
  <si>
    <t>项目负责人</t>
  </si>
  <si>
    <t>项目进度</t>
  </si>
  <si>
    <t>（街道）</t>
  </si>
  <si>
    <t>中央资金</t>
  </si>
  <si>
    <t>省级资金</t>
  </si>
  <si>
    <t>市级资金</t>
  </si>
  <si>
    <t>县级资金</t>
  </si>
  <si>
    <t>结余资金</t>
  </si>
  <si>
    <t>中牟县</t>
  </si>
  <si>
    <t>刁家乡</t>
  </si>
  <si>
    <t>刁家乡西陶村食用菌种植项目</t>
  </si>
  <si>
    <t>新建12间装配式食用菌仿生态净化冷态菇房，包含：1、基础设施。土建、钢结构、库房、床架，一期部分2口水井、电（变压器）、道路、网管排水；C.仿生态自控系统：能量传换净化机组、自控系统；D.自动化种植机械设备；E.保鲜冷库：冷库设备、包装车间。</t>
  </si>
  <si>
    <t>产业项目</t>
  </si>
  <si>
    <t>刁家乡人民政府</t>
  </si>
  <si>
    <t>张贵宾</t>
  </si>
  <si>
    <t>已完工</t>
  </si>
  <si>
    <t>刁家乡豆腐刘村便民服务中心建设项目</t>
  </si>
  <si>
    <t>新建便民服务中心一座，长16.76米、宽7.90米，总建筑面积：269.76平方米，占地面积：134.88平方米，建筑总高度：6.75米，层高：3.3米，层数：2层，结构形式：砖混结构，基础形式：条形基础，现浇顶，门窗，墙体粉刷等配套设施。</t>
  </si>
  <si>
    <t>基础设施</t>
  </si>
  <si>
    <t>刁家乡西陶村农田水利配套建设项目</t>
  </si>
  <si>
    <t>新打机井1眼（井深52米），安装200QJ32-39/3型潜水泵1台、200QJ32-52/4型潜水泵2台，安装20吨压力罐2个，配套玻璃钢井房3座，智能控制系统1套，计量水表1块，控制柜2个，配电盘2个。地埋YJLV3*25平方电缆线570米，地埋Φ110UPVC干管272米，安装支管及毛管3520米，微喷头个1650个。</t>
  </si>
  <si>
    <t>刁家乡小王庄村食用菌菇种植项目配套机械采购</t>
  </si>
  <si>
    <t>采购2台配套生产必须设备，分别是厢式出料一体机1台、食用菌保鲜真空预冷机1台。</t>
  </si>
  <si>
    <t>刁家乡东陶村公共照明设施项目</t>
  </si>
  <si>
    <t xml:space="preserve"> 新建 6 米高太阳能路灯290套,(太阳能电池组件采用单晶硅太阳能板、磷酸铁锂电池,光源为 LED 冷光源 40W)。</t>
  </si>
  <si>
    <t>刁家乡付李庄村公共照明设施项目</t>
  </si>
  <si>
    <t xml:space="preserve"> 新建 6 米高太阳能路灯 450 套,(太阳能电池组件采用单晶硅太阳能板、磷酸铁锂电池,光源为 LED 冷光源 40W)。</t>
  </si>
  <si>
    <t>刁家乡石家村公共照明设施项目</t>
  </si>
  <si>
    <t>新建 6 米高太阳能路灯142套,(太阳能电池组件采用单晶硅太阳能板、磷酸铁锂电池,光源为 LED 冷光源 40W)。</t>
  </si>
  <si>
    <t>黄店镇</t>
  </si>
  <si>
    <t>黄店镇袁家村道路建设项目</t>
  </si>
  <si>
    <t>新修村内道路16条，总长度3675.5米，总面积15052.0平方米。其中3.5米宽道路5条，长度900.4米，厚20厘米，面积3151.5平方米；4.0米宽道路8条，长度1604.5米，厚20厘米，面积6417.8平方米；4.5米宽道路3条，长度740.6米，厚20厘米，面积3332.5平方米；5米宽道路1条，长度430.0米，厚20厘米，面积2150.1平方米；基层为18cm厚5%水泥稳定土。</t>
  </si>
  <si>
    <t>黄店镇人民政府</t>
  </si>
  <si>
    <t>田恒涛</t>
  </si>
  <si>
    <t>黄店镇段村农田配套建设项目</t>
  </si>
  <si>
    <t>新安装400KV变压器1套。地埋YJLV3*25平方电缆线393米。</t>
  </si>
  <si>
    <t>黄店镇绰王村道路建设项目1</t>
  </si>
  <si>
    <t>新修村内道路16条，总长度2365.9米，总面积10382.8平方米。其中4米宽道路10条，长度1446.7米，厚20厘米，面积5786.8平方米；5米宽道路6条，长度919.2米，厚20厘米，面积4596平方米；路基为18cm厚5%水泥稳定土。</t>
  </si>
  <si>
    <t>黄店镇绰王村道路建设项目2</t>
  </si>
  <si>
    <t>新修村内道路12条，总长度2830.4米，总面积13480.9平方米。其中5米宽道路10条，长度2383米，厚20厘米，面积11915平方米；3.5米宽道路2条，长度447.4米，厚20厘米，面积1565.9平方米；路基为18cm厚5%水泥稳定土。</t>
  </si>
  <si>
    <t>黄店镇罗家村道路建设项目1</t>
  </si>
  <si>
    <t>新修村内道路9条，总长度2614.7米，宽5米，厚20厘米，面积13073.5平方米；路基为18cm厚5%水泥稳定土。</t>
  </si>
  <si>
    <t>黄店镇罗家村道路建设项目2</t>
  </si>
  <si>
    <t>新修村内道路8条，总长度2067.5米，宽5米，厚20厘米，面积10337.5平方米；路基为18cm厚5%水泥稳定土。</t>
  </si>
  <si>
    <t>黄店镇王俭村机械购置项目</t>
  </si>
  <si>
    <t>购置重卡牵引车8辆（不含电池），电机额定功率220KW,配套挂车8个（车厢尺寸≥13米*2.55米*60公分）</t>
  </si>
  <si>
    <t>黄店镇冷藏物流园保鲜库土建工程项目</t>
  </si>
  <si>
    <r>
      <rPr>
        <sz val="12"/>
        <color theme="1"/>
        <rFont val="仿宋"/>
        <charset val="134"/>
      </rPr>
      <t>新建站房一座，面积309m</t>
    </r>
    <r>
      <rPr>
        <sz val="12"/>
        <color theme="1"/>
        <rFont val="宋体"/>
        <charset val="134"/>
      </rPr>
      <t>²</t>
    </r>
    <r>
      <rPr>
        <sz val="12"/>
        <color theme="1"/>
        <rFont val="仿宋"/>
        <charset val="134"/>
      </rPr>
      <t>，铺设地下保温板3964.8m</t>
    </r>
    <r>
      <rPr>
        <sz val="12"/>
        <color theme="1"/>
        <rFont val="宋体"/>
        <charset val="134"/>
      </rPr>
      <t>²</t>
    </r>
    <r>
      <rPr>
        <sz val="12"/>
        <color theme="1"/>
        <rFont val="仿宋"/>
        <charset val="134"/>
      </rPr>
      <t>，铺设垫层7228.85m</t>
    </r>
    <r>
      <rPr>
        <sz val="12"/>
        <color theme="1"/>
        <rFont val="宋体"/>
        <charset val="134"/>
      </rPr>
      <t>²</t>
    </r>
    <r>
      <rPr>
        <sz val="12"/>
        <color theme="1"/>
        <rFont val="仿宋"/>
        <charset val="134"/>
      </rPr>
      <t>。</t>
    </r>
  </si>
  <si>
    <t>黄店镇冷藏物流园保鲜库钢结构建设项目</t>
  </si>
  <si>
    <t>对7304㎡安装钢柱、钢梁、檩条等，安装电动兼手动钢制冷库门13个，洞口尺寸2.4m*3.3m，钢制冷库门13个，洞口尺寸0.8m*0.8m。</t>
  </si>
  <si>
    <t>黄店镇冷藏物流园保鲜库配套设施建设项目</t>
  </si>
  <si>
    <r>
      <rPr>
        <sz val="12"/>
        <color theme="1"/>
        <rFont val="仿宋"/>
        <charset val="134"/>
      </rPr>
      <t>新建630KV变压器1座，安装消火栓26套，载重100t地磅1台，配电箱28个，外墙2595.15m</t>
    </r>
    <r>
      <rPr>
        <sz val="12"/>
        <color theme="1"/>
        <rFont val="宋体"/>
        <charset val="134"/>
      </rPr>
      <t>²</t>
    </r>
    <r>
      <rPr>
        <sz val="12"/>
        <color theme="1"/>
        <rFont val="仿宋"/>
        <charset val="134"/>
      </rPr>
      <t>、彩板屋面7254.57m</t>
    </r>
    <r>
      <rPr>
        <sz val="12"/>
        <color theme="1"/>
        <rFont val="宋体"/>
        <charset val="134"/>
      </rPr>
      <t>²</t>
    </r>
    <r>
      <rPr>
        <sz val="12"/>
        <color theme="1"/>
        <rFont val="仿宋"/>
        <charset val="134"/>
      </rPr>
      <t>。</t>
    </r>
  </si>
  <si>
    <t>黄店镇冷藏物流园保鲜库保温工程项目</t>
  </si>
  <si>
    <r>
      <rPr>
        <sz val="12"/>
        <color theme="1"/>
        <rFont val="仿宋"/>
        <charset val="134"/>
      </rPr>
      <t>安装保温隔热天棚3922m</t>
    </r>
    <r>
      <rPr>
        <sz val="12"/>
        <color theme="1"/>
        <rFont val="宋体"/>
        <charset val="134"/>
      </rPr>
      <t>²</t>
    </r>
    <r>
      <rPr>
        <sz val="12"/>
        <color theme="1"/>
        <rFont val="仿宋"/>
        <charset val="134"/>
      </rPr>
      <t>，保温隔热墙面6562.56m</t>
    </r>
    <r>
      <rPr>
        <sz val="12"/>
        <color theme="1"/>
        <rFont val="宋体"/>
        <charset val="134"/>
      </rPr>
      <t>²</t>
    </r>
    <r>
      <rPr>
        <sz val="12"/>
        <color theme="1"/>
        <rFont val="仿宋"/>
        <charset val="134"/>
      </rPr>
      <t>。</t>
    </r>
  </si>
  <si>
    <t>黄店镇冷藏物流园保鲜库制冷设备购置项目</t>
  </si>
  <si>
    <t>购置安装开启式并联螺杆机组1套，配电功率330KV，制冷量1047kW；蒸发式冷凝器1套，标准排热量2040kW,功率3*5.5+4.0kW。</t>
  </si>
  <si>
    <t>黄店镇冷藏物流园交易中心建设项目</t>
  </si>
  <si>
    <t>新建交易中心1800㎡，新修道路1条，长461.2米，宽4米，面积1844.8平方米。</t>
  </si>
  <si>
    <t>狼城岗镇</t>
  </si>
  <si>
    <t>狼城岗镇北堤村生产道路建设项目一</t>
  </si>
  <si>
    <t>新修田间道路1条，水泥道路长385.4米，厚20公分，宽3.5米总面积1349平方米；路基宽度4米，路基为18cm厚5%水泥稳定土。</t>
  </si>
  <si>
    <t>狼城岗镇人民政府</t>
  </si>
  <si>
    <t>蔡颖颖</t>
  </si>
  <si>
    <t>狼城岗镇南仁村村内道路建设项目</t>
  </si>
  <si>
    <t>新修村内道路8条，总长度2410.8米，宽3米，厚20厘米，面积7232.4平方米；路基为18cm厚5%水泥稳定土。</t>
  </si>
  <si>
    <t>狼城岗镇后史庄村变压器建设项目</t>
  </si>
  <si>
    <t>新建400kVA箱式变压器1座及配套设施，含高压引线48米。</t>
  </si>
  <si>
    <t>狼城岗镇曹寨村农田水利建设项目</t>
  </si>
  <si>
    <t>埋设低压电缆2757米，安装200QJ32-65/4型潜水泵5台，安装20吨压力罐1个，水源井首部灌溉控制系统5套。地埋Φ110UPVC干管1778米，安装Φ90UPVC分干管224米，Φ75PE支管5242米，Φ16PE滴灌管123332米，Φ25PE毛管33867米，微喷头10450个。</t>
  </si>
  <si>
    <t>大孟街道办事处</t>
  </si>
  <si>
    <t>大孟镇枣林朱村村庄道路建设项目1</t>
  </si>
  <si>
    <t>新修村内道路10条，总长度3558.3米，宽4米，厚度20公分，面积14233.2平方米；路基为18cm厚5%水泥稳定土。</t>
  </si>
  <si>
    <t>刘贵良</t>
  </si>
  <si>
    <t>大孟镇枣林朱村村庄道路建设项目2</t>
  </si>
  <si>
    <t>新修村内道路3条，总长度1340米，总面积5358.5平方米。道路宽度为4米，水泥混凝土面板厚20厘米，基层为18cm厚5%水泥稳定土。</t>
  </si>
  <si>
    <t>大孟镇枣林朱村村庄道路建设项目3</t>
  </si>
  <si>
    <t>新修村内道路6条，总长度1514米，总面积5767.2平方米。其中4米宽道路5条，长度973米，厚20厘米，面积3892平方米；3.5米宽道路1条，长度535.8米，厚20厘米，面积1875.5平方米；基层为18cm厚5%水泥稳定土。</t>
  </si>
  <si>
    <t>万滩镇</t>
  </si>
  <si>
    <t>万滩镇毛庄村田间道路建设项目</t>
  </si>
  <si>
    <t>新修田间道路1条，水泥道路长549.93米，宽4米，厚20公分，总面积2199.7平方米；路基宽度4.5米，路基为18cm厚5%水泥稳定土。</t>
  </si>
  <si>
    <t>万滩镇人民政府</t>
  </si>
  <si>
    <t>王双国</t>
  </si>
  <si>
    <t>万滩镇安庄村农田水利建设项目</t>
  </si>
  <si>
    <t>新打机井7眼（井深52米），安装200QJ32-39/3型潜水泵7台，配套玻璃钢井房7座，智能控制系统7套，计量水表7块。地埋电缆线2620米，其中YJLV3*25平方电缆线1220米、YJLV3*35平方电缆线1400米。</t>
  </si>
  <si>
    <t>雁鸣湖镇</t>
  </si>
  <si>
    <t>雁鸣湖镇万庄村田间道路建设项目</t>
  </si>
  <si>
    <t>新修田间道路2条，水泥道路长1624.6米，宽4米，厚20公分，面积6498.5平方米；路基宽度4.5米，路基为18cm厚5%水泥稳定土。</t>
  </si>
  <si>
    <t>雁鸣湖镇人民政府</t>
  </si>
  <si>
    <t>陈亮</t>
  </si>
  <si>
    <t>雁鸣湖镇杏街村田间道路建设项目</t>
  </si>
  <si>
    <t>新修田间道路1条，水泥道路长622.3米，宽4米，厚20公分，面积2489.2平方米；路基宽度4.5米，路基为18cm厚5%水泥稳定土。</t>
  </si>
  <si>
    <t>雁鸣湖镇丁村公共照明建设项目</t>
  </si>
  <si>
    <t>新建6米高太阳能路灯38套（太阳能电池组件采用单晶硅太阳能板、磷酸铁锂电池，光源为LED冷光源40W）</t>
  </si>
  <si>
    <t>雁鸣湖镇万庄公共照明建设项目</t>
  </si>
  <si>
    <t>新建6米高太阳能路灯100套（太阳能电池组件采用单晶硅太阳能板、磷酸铁锂电池，光源为LED冷光源40W）</t>
  </si>
  <si>
    <t>雁鸣湖镇杏街村公共照明建设项目</t>
  </si>
  <si>
    <t>新建6米高太阳能路灯26套（太阳能电池组件采用单晶硅太阳能板、磷酸铁锂电池，光源为LED冷光源40W）</t>
  </si>
  <si>
    <t>雁鸣湖镇张庄村公共照明建设项目</t>
  </si>
  <si>
    <t>新建6米高太阳能路灯90套（太阳能电池组件采用单晶硅太阳能板、磷酸铁锂电池，光源为LED冷光源40W）</t>
  </si>
  <si>
    <t>姚家镇</t>
  </si>
  <si>
    <t>姚家镇校庄村村内道路建设项目</t>
  </si>
  <si>
    <t>新修村内道路6条，总长度1476.4米，宽4米，厚20厘米，面积5905.6平方米；路基为18cm厚5%水泥稳定土。</t>
  </si>
  <si>
    <t>姚家镇人民政府</t>
  </si>
  <si>
    <t>刘相君</t>
  </si>
  <si>
    <t>姚家镇小胡村农田水利建设项目</t>
  </si>
  <si>
    <t>新安装200KV变压器2套。新打机井58眼（井深52米），安装200QJ32-39/3型潜水泵58台，配套玻璃钢井房58座，智能控制系统58套，计量水表58块。地埋电缆线15175米，其中YJLV3*25平方电缆线8175米、YJLV3*35平方电缆线7000米。</t>
  </si>
  <si>
    <t>姚家镇杨庄村农田水利建设项目</t>
  </si>
  <si>
    <t>新安装200KV变压器1套。新打机井12眼（井深52米），安装200QJ32-39/3型潜水泵12台，配套玻璃钢井房12座，智能控制系统12套，计量水表12块。地埋电缆线5350米，其中YJLV3*25平方电缆线1210米、YJLV3*35平方电缆线3180米、YJLV3*50平方电缆线960米。</t>
  </si>
  <si>
    <t>姚家镇绪张村农田水利建设项目</t>
  </si>
  <si>
    <t>新打机井16眼（井深52米），安装200QJ32-39/3型潜水泵16台，配套玻璃钢井房16座，智能控制系统16套，计量水表16块。地埋电缆线4895米，其中YJLV3*25平方电缆线1080米、YJLV3*35平方电缆线3815米。</t>
  </si>
  <si>
    <t>姚家镇刘张村农田水利建设项目</t>
  </si>
  <si>
    <t>新打机井5眼（井深52米），安装200QJ32-39/3型潜水泵5台，配套玻璃钢井房5座，智能控制系统5套，计量水表5块。地埋YJLV3*35平方电缆线2260米。</t>
  </si>
  <si>
    <t>姚家镇雍家村农田水利建设项目</t>
  </si>
  <si>
    <t>新打机井15眼（井深52米），安装200QJ32-39/3型潜水泵15台，配套玻璃钢井房15座，智能控制系统15套，计量水表15块。地埋电缆线3505米，其中YJLV3*25平方电缆线1335米、YJLV3*35平方电缆线2170米。</t>
  </si>
  <si>
    <t>姚家镇时家村农田水利建设项目</t>
  </si>
  <si>
    <t>新打机井17眼（井深52米），安装200QJ32-39/3型潜水泵17台，配套玻璃钢井房17座，智能控制系统17套，计量水表17块。地埋电缆线5155米，其中YJLV3*25平方电缆线2315米、YJLV3*35平方电缆线2840米。</t>
  </si>
  <si>
    <t>姚家镇雷家村农田水利建设项目</t>
  </si>
  <si>
    <t>新打机井6眼（井深52米），安装200QJ32-39/3型潜水泵6台，配套玻璃钢井房6座，智能控制系统6套，计量水表6块。地埋YJLV3*35平方电缆线1740米。</t>
  </si>
  <si>
    <t>姚家镇大胡村农田水利建设项目</t>
  </si>
  <si>
    <t>新打机井12眼（井深52米），安装200QJ32-39/3型潜水泵12台，配套玻璃钢井房12座，智能控制系统12套，计量水表12块。地埋电缆线4950米，其中YJLV3*25平方电缆线630米、YJLV3*35平方电缆线3500米、YJLV3*50平方电缆线820米。</t>
  </si>
  <si>
    <t>姚家镇十八里芦村农田水利建设项目</t>
  </si>
  <si>
    <t>新打50米深水机井30眼及配套设备（玻璃钢井房、潜水泵，智能控制系统，计量水表，地埋电缆等配套设施）。</t>
  </si>
  <si>
    <t>姚家镇岗王村农田水利建设项目</t>
  </si>
  <si>
    <t>新打50米深水机井25眼及配套设备（玻璃钢井房、潜水泵，智能控制系统，计量水表，地埋电缆等配套设施）。</t>
  </si>
  <si>
    <t>姚家镇姚家村农田水利建设项目</t>
  </si>
  <si>
    <t>新打机井16眼（井深52米），安装200QJ32-39/3型潜水泵16台，配套玻璃钢井房16座，智能控制系统16套，计量水表16块。地埋YJLV3*35平方电缆线2160米，YJLV3*25平方电缆线465米。</t>
  </si>
  <si>
    <t>姚家镇杨庄村公共照明设施项目</t>
  </si>
  <si>
    <t>新建6米高太阳能路灯290套（太阳能电池组件采用单晶硅太阳能板、磷酸铁锂电池，光源为LED冷光源60W）。</t>
  </si>
  <si>
    <t>姚家镇春岗村公共照明设施项目</t>
  </si>
  <si>
    <t>新建6米高太阳能路灯118套（太阳能电池组件采用单晶硅太阳能板、磷酸铁锂电池，光源为LED冷光源60W）。</t>
  </si>
  <si>
    <t>韩寺镇</t>
  </si>
  <si>
    <t>韩寺镇南岗村道路建设项目</t>
  </si>
  <si>
    <t>新修村内道路1条，总长度350.1米，宽3.5米，厚20厘米，面积1225.4平方米；路基为18cm厚5%水泥稳定土。</t>
  </si>
  <si>
    <t>韩寺镇人民政府</t>
  </si>
  <si>
    <t>刘小奇</t>
  </si>
  <si>
    <t>官渡镇</t>
  </si>
  <si>
    <t>官渡镇店李口村村内道路建设项目一</t>
  </si>
  <si>
    <t>新修村内道路20条，总长度2478.8米，总面积9372平方米。其中5米宽道路1条，长度81.6米，厚20厘米，面积408平方米；4米宽道路12条，长度1772.4米，厚20厘米，面积7089.6平方米；3米宽道路7条，长度624.8米，厚20厘米，面积1874.4平方米；路基为18cm厚5%水泥稳定土。</t>
  </si>
  <si>
    <t>官渡镇人民政府</t>
  </si>
  <si>
    <t>刘亚可</t>
  </si>
  <si>
    <t>民宗局</t>
  </si>
  <si>
    <t>大孟镇万胜村民宿配套建设项目</t>
  </si>
  <si>
    <t>新建500平方米乡村旅游住宿、餐饮房屋2所，规格30*10，20*10，总面积500平方米，砖混结构，瓦房顶。</t>
  </si>
  <si>
    <t>屈会平</t>
  </si>
  <si>
    <t>中牟县乡村振兴局</t>
  </si>
  <si>
    <t>中牟县2022年雨露计划补助及跨省就业交通补助项目</t>
  </si>
  <si>
    <t>对符合条件的脱贫家庭（含监测对象）安排“雨露计划”补助，帮助提升就业能力。对符合条件的脱贫家庭（含监测对象）安排跨省就业一次性交通补助。</t>
  </si>
  <si>
    <t>王高峰</t>
  </si>
  <si>
    <t>中牟县2022年衔接资金项目管理费项目</t>
  </si>
  <si>
    <t>项目前期设计、评审、招标、监理、验收、绩效管理等与项目管理相关的支出</t>
  </si>
  <si>
    <t>组织部</t>
  </si>
  <si>
    <t>中牟县2022年驻村第一书记工作经费项目</t>
  </si>
  <si>
    <t>支持中央、省、市派驻村第一书记工作经费。</t>
  </si>
  <si>
    <t>中牟县乡村财政局</t>
  </si>
  <si>
    <t>岳建立</t>
  </si>
  <si>
    <t>2021年质保金</t>
  </si>
  <si>
    <t>用于支付2021年项目质保金</t>
  </si>
  <si>
    <t>合计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</si>
</sst>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_ "/>
  </numFmts>
  <fonts count="38">
    <font>
      <sz val="11"/>
      <color indexed="8"/>
      <name val="宋体"/>
      <charset val="134"/>
    </font>
    <font>
      <sz val="12"/>
      <color indexed="8"/>
      <name val="仿宋"/>
      <charset val="134"/>
    </font>
    <font>
      <sz val="22"/>
      <color indexed="8"/>
      <name val="方正小标宋简体"/>
      <charset val="134"/>
    </font>
    <font>
      <sz val="11"/>
      <color indexed="8"/>
      <name val="方正小标宋简体"/>
      <charset val="134"/>
    </font>
    <font>
      <sz val="12"/>
      <color indexed="8"/>
      <name val="黑体"/>
      <charset val="134"/>
    </font>
    <font>
      <sz val="12"/>
      <name val="黑体"/>
      <charset val="134"/>
    </font>
    <font>
      <sz val="11"/>
      <name val="仿宋"/>
      <charset val="134"/>
    </font>
    <font>
      <sz val="12"/>
      <color theme="1"/>
      <name val="仿宋"/>
      <charset val="134"/>
    </font>
    <font>
      <sz val="11"/>
      <name val="方正仿宋简体"/>
      <charset val="134"/>
    </font>
    <font>
      <b/>
      <sz val="12"/>
      <color theme="1"/>
      <name val="仿宋"/>
      <charset val="134"/>
    </font>
    <font>
      <sz val="18"/>
      <name val="宋体"/>
      <charset val="134"/>
      <scheme val="minor"/>
    </font>
    <font>
      <sz val="11"/>
      <color theme="1"/>
      <name val="仿宋"/>
      <charset val="134"/>
    </font>
    <font>
      <sz val="11"/>
      <color indexed="8"/>
      <name val="仿宋"/>
      <charset val="134"/>
    </font>
    <font>
      <sz val="11"/>
      <color rgb="FF000000"/>
      <name val="仿宋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2"/>
      <name val="宋体"/>
      <charset val="134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2"/>
      <name val="Times New Roman"/>
      <charset val="134"/>
    </font>
    <font>
      <sz val="9"/>
      <color theme="1"/>
      <name val="宋体"/>
      <charset val="134"/>
      <scheme val="minor"/>
    </font>
    <font>
      <sz val="12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2">
    <xf numFmtId="0" fontId="0" fillId="0" borderId="0">
      <alignment vertical="center"/>
    </xf>
    <xf numFmtId="42" fontId="14" fillId="0" borderId="0" applyFont="0" applyFill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6" fillId="3" borderId="2" applyNumberFormat="0" applyAlignment="0" applyProtection="0">
      <alignment vertical="center"/>
    </xf>
    <xf numFmtId="44" fontId="14" fillId="0" borderId="0" applyFont="0" applyFill="0" applyBorder="0" applyAlignment="0" applyProtection="0">
      <alignment vertical="center"/>
    </xf>
    <xf numFmtId="41" fontId="14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5" borderId="0" applyNumberFormat="0" applyBorder="0" applyAlignment="0" applyProtection="0">
      <alignment vertical="center"/>
    </xf>
    <xf numFmtId="43" fontId="14" fillId="0" borderId="0" applyFont="0" applyFill="0" applyBorder="0" applyAlignment="0" applyProtection="0">
      <alignment vertical="center"/>
    </xf>
    <xf numFmtId="0" fontId="18" fillId="6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4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4" fillId="0" borderId="0">
      <alignment vertical="center"/>
    </xf>
    <xf numFmtId="0" fontId="14" fillId="7" borderId="3" applyNumberFormat="0" applyFont="0" applyAlignment="0" applyProtection="0">
      <alignment vertical="center"/>
    </xf>
    <xf numFmtId="0" fontId="18" fillId="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0" borderId="4" applyNumberFormat="0" applyFill="0" applyAlignment="0" applyProtection="0">
      <alignment vertical="center"/>
    </xf>
    <xf numFmtId="0" fontId="26" fillId="0" borderId="0">
      <alignment vertical="center"/>
    </xf>
    <xf numFmtId="0" fontId="27" fillId="0" borderId="4" applyNumberFormat="0" applyFill="0" applyAlignment="0" applyProtection="0">
      <alignment vertical="center"/>
    </xf>
    <xf numFmtId="0" fontId="18" fillId="9" borderId="0" applyNumberFormat="0" applyBorder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18" fillId="10" borderId="0" applyNumberFormat="0" applyBorder="0" applyAlignment="0" applyProtection="0">
      <alignment vertical="center"/>
    </xf>
    <xf numFmtId="0" fontId="28" fillId="11" borderId="6" applyNumberFormat="0" applyAlignment="0" applyProtection="0">
      <alignment vertical="center"/>
    </xf>
    <xf numFmtId="0" fontId="29" fillId="11" borderId="2" applyNumberFormat="0" applyAlignment="0" applyProtection="0">
      <alignment vertical="center"/>
    </xf>
    <xf numFmtId="0" fontId="30" fillId="12" borderId="7" applyNumberFormat="0" applyAlignment="0" applyProtection="0">
      <alignment vertical="center"/>
    </xf>
    <xf numFmtId="0" fontId="15" fillId="13" borderId="0" applyNumberFormat="0" applyBorder="0" applyAlignment="0" applyProtection="0">
      <alignment vertical="center"/>
    </xf>
    <xf numFmtId="0" fontId="18" fillId="14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32" fillId="0" borderId="9" applyNumberFormat="0" applyFill="0" applyAlignment="0" applyProtection="0">
      <alignment vertical="center"/>
    </xf>
    <xf numFmtId="0" fontId="33" fillId="15" borderId="0" applyNumberFormat="0" applyBorder="0" applyAlignment="0" applyProtection="0">
      <alignment vertical="center"/>
    </xf>
    <xf numFmtId="0" fontId="34" fillId="16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8" fillId="18" borderId="0" applyNumberFormat="0" applyBorder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15" fillId="20" borderId="0" applyNumberFormat="0" applyBorder="0" applyAlignment="0" applyProtection="0">
      <alignment vertical="center"/>
    </xf>
    <xf numFmtId="0" fontId="15" fillId="21" borderId="0" applyNumberFormat="0" applyBorder="0" applyAlignment="0" applyProtection="0">
      <alignment vertical="center"/>
    </xf>
    <xf numFmtId="0" fontId="0" fillId="0" borderId="0">
      <alignment vertical="center"/>
    </xf>
    <xf numFmtId="0" fontId="15" fillId="22" borderId="0" applyNumberFormat="0" applyBorder="0" applyAlignment="0" applyProtection="0">
      <alignment vertical="center"/>
    </xf>
    <xf numFmtId="0" fontId="18" fillId="23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8" fillId="27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8" fillId="30" borderId="0" applyNumberFormat="0" applyBorder="0" applyAlignment="0" applyProtection="0">
      <alignment vertical="center"/>
    </xf>
    <xf numFmtId="0" fontId="26" fillId="0" borderId="0">
      <alignment vertical="center"/>
    </xf>
    <xf numFmtId="0" fontId="35" fillId="0" borderId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36" fillId="0" borderId="0"/>
  </cellStyleXfs>
  <cellXfs count="28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ont="1" applyFill="1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NumberFormat="1" applyFont="1" applyFill="1" applyBorder="1" applyAlignment="1">
      <alignment horizontal="left" vertical="center" wrapText="1"/>
    </xf>
    <xf numFmtId="0" fontId="7" fillId="0" borderId="1" xfId="0" applyNumberFormat="1" applyFont="1" applyFill="1" applyBorder="1" applyAlignment="1">
      <alignment horizontal="center" vertical="center" wrapText="1"/>
    </xf>
    <xf numFmtId="176" fontId="8" fillId="0" borderId="1" xfId="50" applyNumberFormat="1" applyFont="1" applyFill="1" applyBorder="1" applyAlignment="1">
      <alignment horizontal="center" vertical="center" wrapText="1"/>
    </xf>
    <xf numFmtId="0" fontId="9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1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2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/>
    </xf>
    <xf numFmtId="0" fontId="13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4" fillId="0" borderId="1" xfId="0" applyFont="1" applyFill="1" applyBorder="1">
      <alignment vertical="center"/>
    </xf>
  </cellXfs>
  <cellStyles count="62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0,0_x000d__x000a_NA_x000d__x000a_" xfId="21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常规 7 2" xfId="40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10" xfId="50"/>
    <cellStyle name="0,0 _x000a_NA _x000a_" xfId="51"/>
    <cellStyle name="40% - 强调文字颜色 6" xfId="52" builtinId="51"/>
    <cellStyle name="60% - 强调文字颜色 6" xfId="53" builtinId="52"/>
    <cellStyle name="常规 10 2 2" xfId="54"/>
    <cellStyle name="e鯪9Y_x000b_" xfId="55"/>
    <cellStyle name="常规 15" xfId="56"/>
    <cellStyle name="常规 2" xfId="57"/>
    <cellStyle name="常规 3" xfId="58"/>
    <cellStyle name="常规 5" xfId="59"/>
    <cellStyle name="常规 7" xfId="60"/>
    <cellStyle name="Normal" xfId="61"/>
  </cellStyles>
  <dxfs count="3">
    <dxf>
      <font>
        <b val="0"/>
        <i val="0"/>
        <strike val="0"/>
        <u val="none"/>
        <sz val="12"/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</dxf>
  </dxfs>
  <tableStyles count="0" defaultTableStyle="TableStyleMedium2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rect l="0" t="0" r="0" b="0"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O73"/>
  <sheetViews>
    <sheetView tabSelected="1" workbookViewId="0">
      <pane ySplit="5" topLeftCell="A56" activePane="bottomLeft" state="frozen"/>
      <selection/>
      <selection pane="bottomLeft" activeCell="E58" sqref="E58"/>
    </sheetView>
  </sheetViews>
  <sheetFormatPr defaultColWidth="8.88333333333333" defaultRowHeight="13.5"/>
  <cols>
    <col min="1" max="1" width="5.25" style="2" customWidth="1"/>
    <col min="2" max="2" width="7.25" style="3" customWidth="1"/>
    <col min="3" max="3" width="6.625" style="3" customWidth="1"/>
    <col min="4" max="4" width="18.625" style="4" customWidth="1"/>
    <col min="5" max="5" width="51.5" style="4" customWidth="1"/>
    <col min="6" max="6" width="6.25" style="4" customWidth="1"/>
    <col min="7" max="7" width="14.875" style="3" customWidth="1"/>
    <col min="8" max="8" width="10.625" style="3" customWidth="1"/>
    <col min="9" max="9" width="11.5" style="3" customWidth="1"/>
    <col min="10" max="11" width="12.625" style="3" customWidth="1"/>
    <col min="12" max="12" width="12.5" style="3" customWidth="1"/>
    <col min="13" max="13" width="8.5" style="5" customWidth="1"/>
    <col min="14" max="14" width="6.25" style="4" customWidth="1"/>
    <col min="15" max="15" width="6.5" style="4" customWidth="1"/>
    <col min="16" max="16384" width="8.88333333333333" style="3"/>
  </cols>
  <sheetData>
    <row r="1" spans="1:2">
      <c r="A1" s="6" t="s">
        <v>0</v>
      </c>
      <c r="B1" s="6"/>
    </row>
    <row r="2" ht="27" spans="1:15">
      <c r="A2" s="7" t="s">
        <v>1</v>
      </c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</row>
    <row r="3" ht="19.8" customHeight="1" spans="1:14">
      <c r="A3" s="8"/>
      <c r="B3" s="7"/>
      <c r="C3" s="7"/>
      <c r="D3" s="7"/>
      <c r="E3" s="7"/>
      <c r="F3" s="7"/>
      <c r="G3" s="7"/>
      <c r="H3" s="7"/>
      <c r="I3" s="7"/>
      <c r="J3" s="7"/>
      <c r="K3" s="7"/>
      <c r="L3" s="7"/>
      <c r="N3" s="4" t="s">
        <v>2</v>
      </c>
    </row>
    <row r="4" s="1" customFormat="1" ht="40" customHeight="1" spans="1:15">
      <c r="A4" s="9" t="s">
        <v>3</v>
      </c>
      <c r="B4" s="10" t="s">
        <v>4</v>
      </c>
      <c r="C4" s="10" t="s">
        <v>5</v>
      </c>
      <c r="D4" s="10" t="s">
        <v>6</v>
      </c>
      <c r="E4" s="10" t="s">
        <v>7</v>
      </c>
      <c r="F4" s="10" t="s">
        <v>8</v>
      </c>
      <c r="G4" s="10" t="s">
        <v>9</v>
      </c>
      <c r="H4" s="10" t="s">
        <v>10</v>
      </c>
      <c r="I4" s="10"/>
      <c r="J4" s="10"/>
      <c r="K4" s="10"/>
      <c r="L4" s="10"/>
      <c r="M4" s="10" t="s">
        <v>11</v>
      </c>
      <c r="N4" s="10" t="s">
        <v>12</v>
      </c>
      <c r="O4" s="10" t="s">
        <v>13</v>
      </c>
    </row>
    <row r="5" s="1" customFormat="1" ht="58" customHeight="1" spans="1:15">
      <c r="A5" s="9"/>
      <c r="B5" s="10"/>
      <c r="C5" s="10" t="s">
        <v>14</v>
      </c>
      <c r="D5" s="10"/>
      <c r="E5" s="10"/>
      <c r="F5" s="10"/>
      <c r="G5" s="10"/>
      <c r="H5" s="10" t="s">
        <v>15</v>
      </c>
      <c r="I5" s="10" t="s">
        <v>16</v>
      </c>
      <c r="J5" s="10" t="s">
        <v>17</v>
      </c>
      <c r="K5" s="10" t="s">
        <v>18</v>
      </c>
      <c r="L5" s="10" t="s">
        <v>19</v>
      </c>
      <c r="M5" s="10"/>
      <c r="N5" s="10"/>
      <c r="O5" s="10"/>
    </row>
    <row r="6" s="1" customFormat="1" ht="117" customHeight="1" spans="1:15">
      <c r="A6" s="11">
        <v>1</v>
      </c>
      <c r="B6" s="11" t="s">
        <v>20</v>
      </c>
      <c r="C6" s="12" t="s">
        <v>21</v>
      </c>
      <c r="D6" s="13" t="s">
        <v>22</v>
      </c>
      <c r="E6" s="14" t="s">
        <v>23</v>
      </c>
      <c r="F6" s="15" t="s">
        <v>24</v>
      </c>
      <c r="G6" s="16">
        <v>1744</v>
      </c>
      <c r="H6" s="17">
        <v>822</v>
      </c>
      <c r="I6" s="17"/>
      <c r="J6" s="17">
        <v>922</v>
      </c>
      <c r="K6" s="25"/>
      <c r="L6" s="25"/>
      <c r="M6" s="21" t="s">
        <v>25</v>
      </c>
      <c r="N6" s="26" t="s">
        <v>26</v>
      </c>
      <c r="O6" s="26" t="s">
        <v>27</v>
      </c>
    </row>
    <row r="7" s="1" customFormat="1" ht="112" customHeight="1" spans="1:15">
      <c r="A7" s="11">
        <v>2</v>
      </c>
      <c r="B7" s="11" t="s">
        <v>20</v>
      </c>
      <c r="C7" s="12" t="s">
        <v>21</v>
      </c>
      <c r="D7" s="13" t="s">
        <v>28</v>
      </c>
      <c r="E7" s="18" t="s">
        <v>29</v>
      </c>
      <c r="F7" s="15" t="s">
        <v>30</v>
      </c>
      <c r="G7" s="16">
        <v>30</v>
      </c>
      <c r="H7" s="16"/>
      <c r="I7" s="16"/>
      <c r="J7" s="16">
        <v>30</v>
      </c>
      <c r="K7" s="16"/>
      <c r="L7" s="16"/>
      <c r="M7" s="21" t="s">
        <v>25</v>
      </c>
      <c r="N7" s="26" t="s">
        <v>26</v>
      </c>
      <c r="O7" s="26" t="s">
        <v>27</v>
      </c>
    </row>
    <row r="8" s="1" customFormat="1" ht="102" customHeight="1" spans="1:15">
      <c r="A8" s="11">
        <v>3</v>
      </c>
      <c r="B8" s="11" t="s">
        <v>20</v>
      </c>
      <c r="C8" s="12" t="s">
        <v>21</v>
      </c>
      <c r="D8" s="13" t="s">
        <v>31</v>
      </c>
      <c r="E8" s="14" t="s">
        <v>32</v>
      </c>
      <c r="F8" s="15" t="s">
        <v>30</v>
      </c>
      <c r="G8" s="16">
        <v>30</v>
      </c>
      <c r="H8" s="16"/>
      <c r="I8" s="16"/>
      <c r="J8" s="16">
        <v>30</v>
      </c>
      <c r="K8" s="16"/>
      <c r="L8" s="16"/>
      <c r="M8" s="21" t="s">
        <v>25</v>
      </c>
      <c r="N8" s="26" t="s">
        <v>26</v>
      </c>
      <c r="O8" s="26" t="s">
        <v>27</v>
      </c>
    </row>
    <row r="9" s="1" customFormat="1" ht="85" customHeight="1" spans="1:15">
      <c r="A9" s="11">
        <v>4</v>
      </c>
      <c r="B9" s="11" t="s">
        <v>20</v>
      </c>
      <c r="C9" s="12" t="s">
        <v>21</v>
      </c>
      <c r="D9" s="13" t="s">
        <v>33</v>
      </c>
      <c r="E9" s="14" t="s">
        <v>34</v>
      </c>
      <c r="F9" s="15" t="s">
        <v>24</v>
      </c>
      <c r="G9" s="16">
        <v>50</v>
      </c>
      <c r="H9" s="16"/>
      <c r="I9" s="16">
        <v>50</v>
      </c>
      <c r="J9" s="16"/>
      <c r="K9" s="16"/>
      <c r="L9" s="16"/>
      <c r="M9" s="21" t="s">
        <v>25</v>
      </c>
      <c r="N9" s="26" t="s">
        <v>26</v>
      </c>
      <c r="O9" s="26" t="s">
        <v>27</v>
      </c>
    </row>
    <row r="10" s="1" customFormat="1" ht="85" customHeight="1" spans="1:15">
      <c r="A10" s="11">
        <v>5</v>
      </c>
      <c r="B10" s="11" t="s">
        <v>20</v>
      </c>
      <c r="C10" s="12" t="s">
        <v>21</v>
      </c>
      <c r="D10" s="12" t="s">
        <v>35</v>
      </c>
      <c r="E10" s="18" t="s">
        <v>36</v>
      </c>
      <c r="F10" s="15" t="s">
        <v>30</v>
      </c>
      <c r="G10" s="16">
        <v>129</v>
      </c>
      <c r="H10" s="16"/>
      <c r="I10" s="16">
        <v>129</v>
      </c>
      <c r="J10" s="16"/>
      <c r="K10" s="16"/>
      <c r="L10" s="16"/>
      <c r="M10" s="21" t="s">
        <v>25</v>
      </c>
      <c r="N10" s="26" t="s">
        <v>26</v>
      </c>
      <c r="O10" s="26" t="s">
        <v>27</v>
      </c>
    </row>
    <row r="11" s="1" customFormat="1" ht="85" customHeight="1" spans="1:15">
      <c r="A11" s="11">
        <v>6</v>
      </c>
      <c r="B11" s="11" t="s">
        <v>20</v>
      </c>
      <c r="C11" s="12" t="s">
        <v>21</v>
      </c>
      <c r="D11" s="12" t="s">
        <v>37</v>
      </c>
      <c r="E11" s="18" t="s">
        <v>38</v>
      </c>
      <c r="F11" s="15" t="s">
        <v>30</v>
      </c>
      <c r="G11" s="16">
        <v>200</v>
      </c>
      <c r="H11" s="16"/>
      <c r="I11" s="16">
        <v>200</v>
      </c>
      <c r="J11" s="16"/>
      <c r="K11" s="16"/>
      <c r="L11" s="16"/>
      <c r="M11" s="21" t="s">
        <v>25</v>
      </c>
      <c r="N11" s="26" t="s">
        <v>26</v>
      </c>
      <c r="O11" s="26" t="s">
        <v>27</v>
      </c>
    </row>
    <row r="12" s="1" customFormat="1" ht="42" customHeight="1" spans="1:15">
      <c r="A12" s="11">
        <v>7</v>
      </c>
      <c r="B12" s="11" t="s">
        <v>20</v>
      </c>
      <c r="C12" s="12" t="s">
        <v>21</v>
      </c>
      <c r="D12" s="12" t="s">
        <v>39</v>
      </c>
      <c r="E12" s="18" t="s">
        <v>40</v>
      </c>
      <c r="F12" s="15" t="s">
        <v>30</v>
      </c>
      <c r="G12" s="16">
        <v>58</v>
      </c>
      <c r="H12" s="16"/>
      <c r="I12" s="16"/>
      <c r="J12" s="16"/>
      <c r="K12" s="16"/>
      <c r="L12" s="16">
        <v>58</v>
      </c>
      <c r="M12" s="21" t="s">
        <v>25</v>
      </c>
      <c r="N12" s="26" t="s">
        <v>26</v>
      </c>
      <c r="O12" s="26"/>
    </row>
    <row r="13" s="1" customFormat="1" ht="111" customHeight="1" spans="1:15">
      <c r="A13" s="11">
        <v>8</v>
      </c>
      <c r="B13" s="11" t="s">
        <v>20</v>
      </c>
      <c r="C13" s="12" t="s">
        <v>41</v>
      </c>
      <c r="D13" s="12" t="s">
        <v>42</v>
      </c>
      <c r="E13" s="18" t="s">
        <v>43</v>
      </c>
      <c r="F13" s="15" t="s">
        <v>30</v>
      </c>
      <c r="G13" s="16">
        <v>255</v>
      </c>
      <c r="H13" s="16"/>
      <c r="I13" s="16"/>
      <c r="J13" s="16"/>
      <c r="K13" s="16">
        <v>255</v>
      </c>
      <c r="L13" s="16"/>
      <c r="M13" s="21" t="s">
        <v>44</v>
      </c>
      <c r="N13" s="26" t="s">
        <v>45</v>
      </c>
      <c r="O13" s="26" t="s">
        <v>27</v>
      </c>
    </row>
    <row r="14" ht="32" customHeight="1" spans="1:15">
      <c r="A14" s="11">
        <v>9</v>
      </c>
      <c r="B14" s="11" t="s">
        <v>20</v>
      </c>
      <c r="C14" s="12" t="s">
        <v>41</v>
      </c>
      <c r="D14" s="13" t="s">
        <v>46</v>
      </c>
      <c r="E14" s="14" t="s">
        <v>47</v>
      </c>
      <c r="F14" s="15" t="s">
        <v>30</v>
      </c>
      <c r="G14" s="16">
        <v>30</v>
      </c>
      <c r="H14" s="16"/>
      <c r="I14" s="16"/>
      <c r="J14" s="16">
        <v>30</v>
      </c>
      <c r="K14" s="16"/>
      <c r="L14" s="16"/>
      <c r="M14" s="21" t="s">
        <v>44</v>
      </c>
      <c r="N14" s="26" t="s">
        <v>45</v>
      </c>
      <c r="O14" s="26" t="s">
        <v>27</v>
      </c>
    </row>
    <row r="15" ht="72" customHeight="1" spans="1:15">
      <c r="A15" s="11">
        <v>10</v>
      </c>
      <c r="B15" s="11" t="s">
        <v>20</v>
      </c>
      <c r="C15" s="12" t="s">
        <v>41</v>
      </c>
      <c r="D15" s="13" t="s">
        <v>48</v>
      </c>
      <c r="E15" s="14" t="s">
        <v>49</v>
      </c>
      <c r="F15" s="15" t="s">
        <v>30</v>
      </c>
      <c r="G15" s="16">
        <v>176.8</v>
      </c>
      <c r="H15" s="16"/>
      <c r="I15" s="16">
        <v>176.8</v>
      </c>
      <c r="J15" s="16"/>
      <c r="K15" s="16"/>
      <c r="L15" s="16"/>
      <c r="M15" s="21" t="s">
        <v>44</v>
      </c>
      <c r="N15" s="26" t="s">
        <v>45</v>
      </c>
      <c r="O15" s="26" t="s">
        <v>27</v>
      </c>
    </row>
    <row r="16" ht="95" customHeight="1" spans="1:15">
      <c r="A16" s="11">
        <v>11</v>
      </c>
      <c r="B16" s="11" t="s">
        <v>20</v>
      </c>
      <c r="C16" s="12" t="s">
        <v>41</v>
      </c>
      <c r="D16" s="13" t="s">
        <v>50</v>
      </c>
      <c r="E16" s="14" t="s">
        <v>51</v>
      </c>
      <c r="F16" s="15" t="s">
        <v>30</v>
      </c>
      <c r="G16" s="16">
        <v>228.9</v>
      </c>
      <c r="H16" s="16"/>
      <c r="I16" s="16">
        <v>106.8</v>
      </c>
      <c r="J16" s="16">
        <v>122.1</v>
      </c>
      <c r="K16" s="16"/>
      <c r="L16" s="16"/>
      <c r="M16" s="21" t="s">
        <v>44</v>
      </c>
      <c r="N16" s="26" t="s">
        <v>45</v>
      </c>
      <c r="O16" s="26" t="s">
        <v>27</v>
      </c>
    </row>
    <row r="17" ht="55" customHeight="1" spans="1:15">
      <c r="A17" s="11">
        <v>12</v>
      </c>
      <c r="B17" s="11" t="s">
        <v>20</v>
      </c>
      <c r="C17" s="12" t="s">
        <v>41</v>
      </c>
      <c r="D17" s="13" t="s">
        <v>52</v>
      </c>
      <c r="E17" s="14" t="s">
        <v>53</v>
      </c>
      <c r="F17" s="15" t="s">
        <v>30</v>
      </c>
      <c r="G17" s="16">
        <v>221.6</v>
      </c>
      <c r="H17" s="16"/>
      <c r="I17" s="16"/>
      <c r="J17" s="16">
        <v>221.6</v>
      </c>
      <c r="K17" s="16"/>
      <c r="L17" s="16"/>
      <c r="M17" s="21" t="s">
        <v>44</v>
      </c>
      <c r="N17" s="26" t="s">
        <v>45</v>
      </c>
      <c r="O17" s="26" t="s">
        <v>27</v>
      </c>
    </row>
    <row r="18" ht="55" customHeight="1" spans="1:15">
      <c r="A18" s="11">
        <v>13</v>
      </c>
      <c r="B18" s="11" t="s">
        <v>20</v>
      </c>
      <c r="C18" s="12" t="s">
        <v>41</v>
      </c>
      <c r="D18" s="13" t="s">
        <v>54</v>
      </c>
      <c r="E18" s="14" t="s">
        <v>55</v>
      </c>
      <c r="F18" s="15" t="s">
        <v>30</v>
      </c>
      <c r="G18" s="16">
        <v>175.5</v>
      </c>
      <c r="H18" s="16"/>
      <c r="I18" s="16"/>
      <c r="J18" s="16">
        <v>175.5</v>
      </c>
      <c r="K18" s="16"/>
      <c r="L18" s="16"/>
      <c r="M18" s="21" t="s">
        <v>44</v>
      </c>
      <c r="N18" s="26" t="s">
        <v>45</v>
      </c>
      <c r="O18" s="26" t="s">
        <v>27</v>
      </c>
    </row>
    <row r="19" ht="55" customHeight="1" spans="1:15">
      <c r="A19" s="11">
        <v>14</v>
      </c>
      <c r="B19" s="11" t="s">
        <v>20</v>
      </c>
      <c r="C19" s="12" t="s">
        <v>41</v>
      </c>
      <c r="D19" s="13" t="s">
        <v>56</v>
      </c>
      <c r="E19" s="14" t="s">
        <v>57</v>
      </c>
      <c r="F19" s="15" t="s">
        <v>24</v>
      </c>
      <c r="G19" s="16">
        <v>380</v>
      </c>
      <c r="H19" s="16"/>
      <c r="I19" s="16">
        <v>50</v>
      </c>
      <c r="J19" s="16"/>
      <c r="K19" s="16">
        <v>330</v>
      </c>
      <c r="L19" s="16"/>
      <c r="M19" s="21" t="s">
        <v>44</v>
      </c>
      <c r="N19" s="26" t="s">
        <v>45</v>
      </c>
      <c r="O19" s="26" t="s">
        <v>27</v>
      </c>
    </row>
    <row r="20" ht="55" customHeight="1" spans="1:15">
      <c r="A20" s="11">
        <v>15</v>
      </c>
      <c r="B20" s="11" t="s">
        <v>20</v>
      </c>
      <c r="C20" s="12" t="s">
        <v>41</v>
      </c>
      <c r="D20" s="13" t="s">
        <v>58</v>
      </c>
      <c r="E20" s="14" t="s">
        <v>59</v>
      </c>
      <c r="F20" s="15" t="s">
        <v>24</v>
      </c>
      <c r="G20" s="16">
        <v>400</v>
      </c>
      <c r="H20" s="16"/>
      <c r="I20" s="16"/>
      <c r="J20" s="16">
        <v>400</v>
      </c>
      <c r="K20" s="16"/>
      <c r="L20" s="16"/>
      <c r="M20" s="21" t="s">
        <v>44</v>
      </c>
      <c r="N20" s="26" t="s">
        <v>45</v>
      </c>
      <c r="O20" s="26" t="s">
        <v>27</v>
      </c>
    </row>
    <row r="21" ht="55" customHeight="1" spans="1:15">
      <c r="A21" s="11">
        <v>16</v>
      </c>
      <c r="B21" s="11" t="s">
        <v>20</v>
      </c>
      <c r="C21" s="12" t="s">
        <v>41</v>
      </c>
      <c r="D21" s="19" t="s">
        <v>60</v>
      </c>
      <c r="E21" s="18" t="s">
        <v>61</v>
      </c>
      <c r="F21" s="15" t="s">
        <v>24</v>
      </c>
      <c r="G21" s="16">
        <v>357.4</v>
      </c>
      <c r="H21" s="16"/>
      <c r="I21" s="16"/>
      <c r="J21" s="16">
        <v>355</v>
      </c>
      <c r="K21" s="16">
        <v>10</v>
      </c>
      <c r="L21" s="16"/>
      <c r="M21" s="21" t="s">
        <v>44</v>
      </c>
      <c r="N21" s="26" t="s">
        <v>45</v>
      </c>
      <c r="O21" s="26" t="s">
        <v>27</v>
      </c>
    </row>
    <row r="22" ht="55" customHeight="1" spans="1:15">
      <c r="A22" s="11">
        <v>17</v>
      </c>
      <c r="B22" s="11" t="s">
        <v>20</v>
      </c>
      <c r="C22" s="12" t="s">
        <v>41</v>
      </c>
      <c r="D22" s="19" t="s">
        <v>62</v>
      </c>
      <c r="E22" s="18" t="s">
        <v>63</v>
      </c>
      <c r="F22" s="15" t="s">
        <v>24</v>
      </c>
      <c r="G22" s="16">
        <v>367</v>
      </c>
      <c r="H22" s="16"/>
      <c r="I22" s="16"/>
      <c r="J22" s="16"/>
      <c r="K22" s="16">
        <v>367</v>
      </c>
      <c r="L22" s="16"/>
      <c r="M22" s="21" t="s">
        <v>44</v>
      </c>
      <c r="N22" s="26" t="s">
        <v>45</v>
      </c>
      <c r="O22" s="26" t="s">
        <v>27</v>
      </c>
    </row>
    <row r="23" ht="41" customHeight="1" spans="1:15">
      <c r="A23" s="11">
        <v>18</v>
      </c>
      <c r="B23" s="11" t="s">
        <v>20</v>
      </c>
      <c r="C23" s="12" t="s">
        <v>41</v>
      </c>
      <c r="D23" s="19" t="s">
        <v>64</v>
      </c>
      <c r="E23" s="18" t="s">
        <v>65</v>
      </c>
      <c r="F23" s="15" t="s">
        <v>24</v>
      </c>
      <c r="G23" s="16">
        <v>284</v>
      </c>
      <c r="H23" s="16"/>
      <c r="I23" s="16"/>
      <c r="J23" s="16"/>
      <c r="K23" s="16">
        <v>284</v>
      </c>
      <c r="L23" s="16"/>
      <c r="M23" s="21" t="s">
        <v>44</v>
      </c>
      <c r="N23" s="26" t="s">
        <v>45</v>
      </c>
      <c r="O23" s="26" t="s">
        <v>27</v>
      </c>
    </row>
    <row r="24" ht="45" customHeight="1" spans="1:15">
      <c r="A24" s="11">
        <v>19</v>
      </c>
      <c r="B24" s="11" t="s">
        <v>20</v>
      </c>
      <c r="C24" s="12" t="s">
        <v>41</v>
      </c>
      <c r="D24" s="19" t="s">
        <v>66</v>
      </c>
      <c r="E24" s="18" t="s">
        <v>67</v>
      </c>
      <c r="F24" s="15" t="s">
        <v>24</v>
      </c>
      <c r="G24" s="16">
        <v>337.5</v>
      </c>
      <c r="H24" s="16"/>
      <c r="I24" s="16"/>
      <c r="J24" s="16"/>
      <c r="K24" s="16">
        <v>337.5</v>
      </c>
      <c r="L24" s="16"/>
      <c r="M24" s="21" t="s">
        <v>44</v>
      </c>
      <c r="N24" s="26" t="s">
        <v>45</v>
      </c>
      <c r="O24" s="26" t="s">
        <v>27</v>
      </c>
    </row>
    <row r="25" ht="55" customHeight="1" spans="1:15">
      <c r="A25" s="11">
        <v>20</v>
      </c>
      <c r="B25" s="11" t="s">
        <v>20</v>
      </c>
      <c r="C25" s="12" t="s">
        <v>41</v>
      </c>
      <c r="D25" s="19" t="s">
        <v>68</v>
      </c>
      <c r="E25" s="18" t="s">
        <v>69</v>
      </c>
      <c r="F25" s="15" t="s">
        <v>24</v>
      </c>
      <c r="G25" s="16">
        <v>397</v>
      </c>
      <c r="H25" s="16"/>
      <c r="I25" s="16"/>
      <c r="J25" s="16"/>
      <c r="K25" s="16">
        <v>397</v>
      </c>
      <c r="L25" s="16"/>
      <c r="M25" s="21" t="s">
        <v>44</v>
      </c>
      <c r="N25" s="26" t="s">
        <v>45</v>
      </c>
      <c r="O25" s="26" t="s">
        <v>27</v>
      </c>
    </row>
    <row r="26" ht="55" customHeight="1" spans="1:15">
      <c r="A26" s="11">
        <v>21</v>
      </c>
      <c r="B26" s="11" t="s">
        <v>20</v>
      </c>
      <c r="C26" s="12" t="s">
        <v>70</v>
      </c>
      <c r="D26" s="13" t="s">
        <v>71</v>
      </c>
      <c r="E26" s="14" t="s">
        <v>72</v>
      </c>
      <c r="F26" s="15" t="s">
        <v>30</v>
      </c>
      <c r="G26" s="16">
        <v>30</v>
      </c>
      <c r="H26" s="16"/>
      <c r="I26" s="16"/>
      <c r="J26" s="16">
        <v>30</v>
      </c>
      <c r="K26" s="16"/>
      <c r="L26" s="16"/>
      <c r="M26" s="21" t="s">
        <v>73</v>
      </c>
      <c r="N26" s="26" t="s">
        <v>74</v>
      </c>
      <c r="O26" s="26" t="s">
        <v>27</v>
      </c>
    </row>
    <row r="27" ht="55" customHeight="1" spans="1:15">
      <c r="A27" s="11">
        <v>22</v>
      </c>
      <c r="B27" s="11" t="s">
        <v>20</v>
      </c>
      <c r="C27" s="12" t="s">
        <v>70</v>
      </c>
      <c r="D27" s="13" t="s">
        <v>75</v>
      </c>
      <c r="E27" s="14" t="s">
        <v>76</v>
      </c>
      <c r="F27" s="15" t="s">
        <v>30</v>
      </c>
      <c r="G27" s="16">
        <v>125</v>
      </c>
      <c r="H27" s="16"/>
      <c r="I27" s="16"/>
      <c r="J27" s="16">
        <v>125</v>
      </c>
      <c r="K27" s="16"/>
      <c r="L27" s="16"/>
      <c r="M27" s="21" t="s">
        <v>73</v>
      </c>
      <c r="N27" s="26" t="s">
        <v>74</v>
      </c>
      <c r="O27" s="26" t="s">
        <v>27</v>
      </c>
    </row>
    <row r="28" ht="55" customHeight="1" spans="1:15">
      <c r="A28" s="11">
        <v>23</v>
      </c>
      <c r="B28" s="11" t="s">
        <v>20</v>
      </c>
      <c r="C28" s="12" t="s">
        <v>70</v>
      </c>
      <c r="D28" s="13" t="s">
        <v>77</v>
      </c>
      <c r="E28" s="14" t="s">
        <v>78</v>
      </c>
      <c r="F28" s="15" t="s">
        <v>30</v>
      </c>
      <c r="G28" s="16">
        <v>25</v>
      </c>
      <c r="H28" s="16"/>
      <c r="I28" s="16"/>
      <c r="J28" s="16"/>
      <c r="K28" s="16">
        <v>25</v>
      </c>
      <c r="L28" s="16"/>
      <c r="M28" s="21" t="s">
        <v>73</v>
      </c>
      <c r="N28" s="26" t="s">
        <v>74</v>
      </c>
      <c r="O28" s="26" t="s">
        <v>27</v>
      </c>
    </row>
    <row r="29" ht="90" customHeight="1" spans="1:15">
      <c r="A29" s="11">
        <v>24</v>
      </c>
      <c r="B29" s="11" t="s">
        <v>20</v>
      </c>
      <c r="C29" s="12" t="s">
        <v>70</v>
      </c>
      <c r="D29" s="13" t="s">
        <v>79</v>
      </c>
      <c r="E29" s="14" t="s">
        <v>80</v>
      </c>
      <c r="F29" s="15" t="s">
        <v>30</v>
      </c>
      <c r="G29" s="16">
        <v>150</v>
      </c>
      <c r="H29" s="16"/>
      <c r="I29" s="16"/>
      <c r="J29" s="16"/>
      <c r="K29" s="16"/>
      <c r="L29" s="16">
        <v>150</v>
      </c>
      <c r="M29" s="21" t="s">
        <v>73</v>
      </c>
      <c r="N29" s="26" t="s">
        <v>74</v>
      </c>
      <c r="O29" s="26" t="s">
        <v>27</v>
      </c>
    </row>
    <row r="30" ht="55" customHeight="1" spans="1:15">
      <c r="A30" s="11">
        <v>25</v>
      </c>
      <c r="B30" s="11" t="s">
        <v>20</v>
      </c>
      <c r="C30" s="12" t="s">
        <v>81</v>
      </c>
      <c r="D30" s="13" t="s">
        <v>82</v>
      </c>
      <c r="E30" s="14" t="s">
        <v>83</v>
      </c>
      <c r="F30" s="15" t="s">
        <v>30</v>
      </c>
      <c r="G30" s="16">
        <v>237</v>
      </c>
      <c r="H30" s="16"/>
      <c r="I30" s="16">
        <v>207</v>
      </c>
      <c r="J30" s="16">
        <v>30</v>
      </c>
      <c r="K30" s="16"/>
      <c r="L30" s="16"/>
      <c r="M30" s="21" t="s">
        <v>81</v>
      </c>
      <c r="N30" s="26" t="s">
        <v>84</v>
      </c>
      <c r="O30" s="26" t="s">
        <v>27</v>
      </c>
    </row>
    <row r="31" ht="55" customHeight="1" spans="1:15">
      <c r="A31" s="11">
        <v>26</v>
      </c>
      <c r="B31" s="11" t="s">
        <v>20</v>
      </c>
      <c r="C31" s="12" t="s">
        <v>81</v>
      </c>
      <c r="D31" s="13" t="s">
        <v>85</v>
      </c>
      <c r="E31" s="14" t="s">
        <v>86</v>
      </c>
      <c r="F31" s="15" t="s">
        <v>30</v>
      </c>
      <c r="G31" s="16">
        <v>94</v>
      </c>
      <c r="H31" s="16"/>
      <c r="I31" s="16">
        <v>39</v>
      </c>
      <c r="J31" s="16"/>
      <c r="K31" s="16">
        <v>55</v>
      </c>
      <c r="L31" s="16"/>
      <c r="M31" s="21" t="s">
        <v>81</v>
      </c>
      <c r="N31" s="26" t="s">
        <v>84</v>
      </c>
      <c r="O31" s="26" t="s">
        <v>27</v>
      </c>
    </row>
    <row r="32" ht="80" customHeight="1" spans="1:15">
      <c r="A32" s="11">
        <v>27</v>
      </c>
      <c r="B32" s="11" t="s">
        <v>20</v>
      </c>
      <c r="C32" s="12" t="s">
        <v>81</v>
      </c>
      <c r="D32" s="13" t="s">
        <v>87</v>
      </c>
      <c r="E32" s="14" t="s">
        <v>88</v>
      </c>
      <c r="F32" s="15" t="s">
        <v>30</v>
      </c>
      <c r="G32" s="16">
        <v>103</v>
      </c>
      <c r="H32" s="16"/>
      <c r="I32" s="16">
        <v>103</v>
      </c>
      <c r="J32" s="16"/>
      <c r="K32" s="16"/>
      <c r="L32" s="16"/>
      <c r="M32" s="21" t="s">
        <v>81</v>
      </c>
      <c r="N32" s="26" t="s">
        <v>84</v>
      </c>
      <c r="O32" s="26" t="s">
        <v>27</v>
      </c>
    </row>
    <row r="33" ht="55" customHeight="1" spans="1:15">
      <c r="A33" s="11">
        <v>28</v>
      </c>
      <c r="B33" s="11" t="s">
        <v>20</v>
      </c>
      <c r="C33" s="12" t="s">
        <v>89</v>
      </c>
      <c r="D33" s="13" t="s">
        <v>90</v>
      </c>
      <c r="E33" s="14" t="s">
        <v>91</v>
      </c>
      <c r="F33" s="15" t="s">
        <v>30</v>
      </c>
      <c r="G33" s="16">
        <v>38.7</v>
      </c>
      <c r="H33" s="16"/>
      <c r="I33" s="16"/>
      <c r="J33" s="16">
        <v>38.7</v>
      </c>
      <c r="K33" s="16"/>
      <c r="L33" s="16"/>
      <c r="M33" s="21" t="s">
        <v>92</v>
      </c>
      <c r="N33" s="26" t="s">
        <v>93</v>
      </c>
      <c r="O33" s="26" t="s">
        <v>27</v>
      </c>
    </row>
    <row r="34" ht="79" customHeight="1" spans="1:15">
      <c r="A34" s="11">
        <v>29</v>
      </c>
      <c r="B34" s="11" t="s">
        <v>20</v>
      </c>
      <c r="C34" s="12" t="s">
        <v>89</v>
      </c>
      <c r="D34" s="13" t="s">
        <v>94</v>
      </c>
      <c r="E34" s="14" t="s">
        <v>95</v>
      </c>
      <c r="F34" s="15" t="s">
        <v>30</v>
      </c>
      <c r="G34" s="16">
        <v>30</v>
      </c>
      <c r="H34" s="16"/>
      <c r="I34" s="16"/>
      <c r="J34" s="16">
        <v>30</v>
      </c>
      <c r="K34" s="16"/>
      <c r="L34" s="16"/>
      <c r="M34" s="21" t="s">
        <v>92</v>
      </c>
      <c r="N34" s="26" t="s">
        <v>93</v>
      </c>
      <c r="O34" s="26" t="s">
        <v>27</v>
      </c>
    </row>
    <row r="35" ht="55" customHeight="1" spans="1:15">
      <c r="A35" s="11">
        <v>30</v>
      </c>
      <c r="B35" s="11" t="s">
        <v>20</v>
      </c>
      <c r="C35" s="12" t="s">
        <v>96</v>
      </c>
      <c r="D35" s="13" t="s">
        <v>97</v>
      </c>
      <c r="E35" s="14" t="s">
        <v>98</v>
      </c>
      <c r="F35" s="15" t="s">
        <v>30</v>
      </c>
      <c r="G35" s="16">
        <v>112.7</v>
      </c>
      <c r="H35" s="16"/>
      <c r="I35" s="16">
        <v>112.7</v>
      </c>
      <c r="J35" s="16"/>
      <c r="K35" s="16"/>
      <c r="L35" s="16"/>
      <c r="M35" s="21" t="s">
        <v>99</v>
      </c>
      <c r="N35" s="26" t="s">
        <v>100</v>
      </c>
      <c r="O35" s="26" t="s">
        <v>27</v>
      </c>
    </row>
    <row r="36" ht="55" customHeight="1" spans="1:15">
      <c r="A36" s="11">
        <v>31</v>
      </c>
      <c r="B36" s="11" t="s">
        <v>20</v>
      </c>
      <c r="C36" s="12" t="s">
        <v>96</v>
      </c>
      <c r="D36" s="13" t="s">
        <v>101</v>
      </c>
      <c r="E36" s="14" t="s">
        <v>102</v>
      </c>
      <c r="F36" s="15" t="s">
        <v>30</v>
      </c>
      <c r="G36" s="16">
        <v>43.7</v>
      </c>
      <c r="H36" s="16"/>
      <c r="I36" s="16">
        <v>43.7</v>
      </c>
      <c r="J36" s="16"/>
      <c r="K36" s="16"/>
      <c r="L36" s="16"/>
      <c r="M36" s="21" t="s">
        <v>99</v>
      </c>
      <c r="N36" s="26" t="s">
        <v>100</v>
      </c>
      <c r="O36" s="26" t="s">
        <v>27</v>
      </c>
    </row>
    <row r="37" ht="55" customHeight="1" spans="1:15">
      <c r="A37" s="11">
        <v>32</v>
      </c>
      <c r="B37" s="11" t="s">
        <v>20</v>
      </c>
      <c r="C37" s="12" t="s">
        <v>96</v>
      </c>
      <c r="D37" s="13" t="s">
        <v>103</v>
      </c>
      <c r="E37" s="14" t="s">
        <v>104</v>
      </c>
      <c r="F37" s="15" t="s">
        <v>30</v>
      </c>
      <c r="G37" s="16">
        <v>30.3</v>
      </c>
      <c r="H37" s="16"/>
      <c r="I37" s="16"/>
      <c r="J37" s="16">
        <v>30.3</v>
      </c>
      <c r="K37" s="16"/>
      <c r="L37" s="16"/>
      <c r="M37" s="21" t="s">
        <v>99</v>
      </c>
      <c r="N37" s="26" t="s">
        <v>100</v>
      </c>
      <c r="O37" s="26" t="s">
        <v>27</v>
      </c>
    </row>
    <row r="38" ht="55" customHeight="1" spans="1:15">
      <c r="A38" s="11">
        <v>33</v>
      </c>
      <c r="B38" s="11" t="s">
        <v>20</v>
      </c>
      <c r="C38" s="12" t="s">
        <v>96</v>
      </c>
      <c r="D38" s="13" t="s">
        <v>105</v>
      </c>
      <c r="E38" s="14" t="s">
        <v>106</v>
      </c>
      <c r="F38" s="15" t="s">
        <v>30</v>
      </c>
      <c r="G38" s="16">
        <v>79.1</v>
      </c>
      <c r="H38" s="16"/>
      <c r="I38" s="16"/>
      <c r="J38" s="16"/>
      <c r="K38" s="16">
        <v>79.1</v>
      </c>
      <c r="L38" s="16"/>
      <c r="M38" s="21" t="s">
        <v>99</v>
      </c>
      <c r="N38" s="26" t="s">
        <v>100</v>
      </c>
      <c r="O38" s="26" t="s">
        <v>27</v>
      </c>
    </row>
    <row r="39" ht="55" customHeight="1" spans="1:15">
      <c r="A39" s="11">
        <v>34</v>
      </c>
      <c r="B39" s="11" t="s">
        <v>20</v>
      </c>
      <c r="C39" s="12" t="s">
        <v>96</v>
      </c>
      <c r="D39" s="13" t="s">
        <v>107</v>
      </c>
      <c r="E39" s="14" t="s">
        <v>108</v>
      </c>
      <c r="F39" s="15" t="s">
        <v>30</v>
      </c>
      <c r="G39" s="16">
        <v>20.9</v>
      </c>
      <c r="H39" s="16"/>
      <c r="I39" s="16"/>
      <c r="J39" s="16"/>
      <c r="K39" s="16">
        <v>20.9</v>
      </c>
      <c r="L39" s="16"/>
      <c r="M39" s="21" t="s">
        <v>99</v>
      </c>
      <c r="N39" s="26" t="s">
        <v>100</v>
      </c>
      <c r="O39" s="26" t="s">
        <v>27</v>
      </c>
    </row>
    <row r="40" ht="42.75" spans="1:15">
      <c r="A40" s="11">
        <v>35</v>
      </c>
      <c r="B40" s="11" t="s">
        <v>20</v>
      </c>
      <c r="C40" s="12" t="s">
        <v>96</v>
      </c>
      <c r="D40" s="13" t="s">
        <v>109</v>
      </c>
      <c r="E40" s="14" t="s">
        <v>110</v>
      </c>
      <c r="F40" s="15" t="s">
        <v>30</v>
      </c>
      <c r="G40" s="16">
        <v>71</v>
      </c>
      <c r="H40" s="16"/>
      <c r="I40" s="16"/>
      <c r="J40" s="16"/>
      <c r="K40" s="16">
        <v>71</v>
      </c>
      <c r="L40" s="16"/>
      <c r="M40" s="21" t="s">
        <v>99</v>
      </c>
      <c r="N40" s="26" t="s">
        <v>100</v>
      </c>
      <c r="O40" s="26" t="s">
        <v>27</v>
      </c>
    </row>
    <row r="41" ht="55" customHeight="1" spans="1:15">
      <c r="A41" s="11">
        <v>36</v>
      </c>
      <c r="B41" s="11" t="s">
        <v>20</v>
      </c>
      <c r="C41" s="12" t="s">
        <v>111</v>
      </c>
      <c r="D41" s="13" t="s">
        <v>112</v>
      </c>
      <c r="E41" s="14" t="s">
        <v>113</v>
      </c>
      <c r="F41" s="15" t="s">
        <v>30</v>
      </c>
      <c r="G41" s="16">
        <v>101.5</v>
      </c>
      <c r="H41" s="16"/>
      <c r="I41" s="16"/>
      <c r="J41" s="16">
        <v>101.5</v>
      </c>
      <c r="K41" s="16"/>
      <c r="L41" s="16"/>
      <c r="M41" s="21" t="s">
        <v>114</v>
      </c>
      <c r="N41" s="26" t="s">
        <v>115</v>
      </c>
      <c r="O41" s="26" t="s">
        <v>27</v>
      </c>
    </row>
    <row r="42" ht="90" customHeight="1" spans="1:15">
      <c r="A42" s="11">
        <v>37</v>
      </c>
      <c r="B42" s="11" t="s">
        <v>20</v>
      </c>
      <c r="C42" s="12" t="s">
        <v>111</v>
      </c>
      <c r="D42" s="13" t="s">
        <v>116</v>
      </c>
      <c r="E42" s="14" t="s">
        <v>117</v>
      </c>
      <c r="F42" s="15" t="s">
        <v>30</v>
      </c>
      <c r="G42" s="16">
        <v>306.3</v>
      </c>
      <c r="H42" s="16"/>
      <c r="I42" s="16"/>
      <c r="J42" s="16"/>
      <c r="K42" s="16">
        <v>306.3</v>
      </c>
      <c r="L42" s="16"/>
      <c r="M42" s="21" t="s">
        <v>114</v>
      </c>
      <c r="N42" s="26" t="s">
        <v>115</v>
      </c>
      <c r="O42" s="26" t="s">
        <v>27</v>
      </c>
    </row>
    <row r="43" ht="71.25" spans="1:15">
      <c r="A43" s="11">
        <v>38</v>
      </c>
      <c r="B43" s="11" t="s">
        <v>20</v>
      </c>
      <c r="C43" s="12" t="s">
        <v>111</v>
      </c>
      <c r="D43" s="13" t="s">
        <v>118</v>
      </c>
      <c r="E43" s="14" t="s">
        <v>119</v>
      </c>
      <c r="F43" s="15" t="s">
        <v>30</v>
      </c>
      <c r="G43" s="16">
        <v>80.6</v>
      </c>
      <c r="H43" s="16"/>
      <c r="I43" s="16"/>
      <c r="J43" s="16"/>
      <c r="K43" s="16">
        <v>80.6</v>
      </c>
      <c r="L43" s="16"/>
      <c r="M43" s="21" t="s">
        <v>114</v>
      </c>
      <c r="N43" s="26" t="s">
        <v>115</v>
      </c>
      <c r="O43" s="26" t="s">
        <v>27</v>
      </c>
    </row>
    <row r="44" ht="93" customHeight="1" spans="1:15">
      <c r="A44" s="11">
        <v>39</v>
      </c>
      <c r="B44" s="11" t="s">
        <v>20</v>
      </c>
      <c r="C44" s="12" t="s">
        <v>111</v>
      </c>
      <c r="D44" s="13" t="s">
        <v>120</v>
      </c>
      <c r="E44" s="14" t="s">
        <v>121</v>
      </c>
      <c r="F44" s="15" t="s">
        <v>30</v>
      </c>
      <c r="G44" s="16">
        <v>75.4</v>
      </c>
      <c r="H44" s="16"/>
      <c r="I44" s="16"/>
      <c r="J44" s="16"/>
      <c r="K44" s="16">
        <v>75.4</v>
      </c>
      <c r="L44" s="16"/>
      <c r="M44" s="21" t="s">
        <v>114</v>
      </c>
      <c r="N44" s="26" t="s">
        <v>115</v>
      </c>
      <c r="O44" s="26" t="s">
        <v>27</v>
      </c>
    </row>
    <row r="45" ht="55" customHeight="1" spans="1:15">
      <c r="A45" s="11">
        <v>40</v>
      </c>
      <c r="B45" s="11" t="s">
        <v>20</v>
      </c>
      <c r="C45" s="12" t="s">
        <v>111</v>
      </c>
      <c r="D45" s="13" t="s">
        <v>122</v>
      </c>
      <c r="E45" s="14" t="s">
        <v>123</v>
      </c>
      <c r="F45" s="15" t="s">
        <v>30</v>
      </c>
      <c r="G45" s="16">
        <v>27.2</v>
      </c>
      <c r="H45" s="16"/>
      <c r="I45" s="16"/>
      <c r="J45" s="16"/>
      <c r="K45" s="16">
        <v>27.2</v>
      </c>
      <c r="L45" s="16"/>
      <c r="M45" s="21" t="s">
        <v>114</v>
      </c>
      <c r="N45" s="26" t="s">
        <v>115</v>
      </c>
      <c r="O45" s="26" t="s">
        <v>27</v>
      </c>
    </row>
    <row r="46" ht="57" spans="1:15">
      <c r="A46" s="11">
        <v>41</v>
      </c>
      <c r="B46" s="11" t="s">
        <v>20</v>
      </c>
      <c r="C46" s="12" t="s">
        <v>111</v>
      </c>
      <c r="D46" s="13" t="s">
        <v>124</v>
      </c>
      <c r="E46" s="14" t="s">
        <v>125</v>
      </c>
      <c r="F46" s="15" t="s">
        <v>30</v>
      </c>
      <c r="G46" s="16">
        <v>64.7</v>
      </c>
      <c r="H46" s="16"/>
      <c r="I46" s="16"/>
      <c r="J46" s="16"/>
      <c r="K46" s="16">
        <v>64.7</v>
      </c>
      <c r="L46" s="16"/>
      <c r="M46" s="21" t="s">
        <v>114</v>
      </c>
      <c r="N46" s="26" t="s">
        <v>115</v>
      </c>
      <c r="O46" s="26" t="s">
        <v>27</v>
      </c>
    </row>
    <row r="47" ht="57" spans="1:15">
      <c r="A47" s="11">
        <v>42</v>
      </c>
      <c r="B47" s="11" t="s">
        <v>20</v>
      </c>
      <c r="C47" s="12" t="s">
        <v>111</v>
      </c>
      <c r="D47" s="13" t="s">
        <v>126</v>
      </c>
      <c r="E47" s="14" t="s">
        <v>127</v>
      </c>
      <c r="F47" s="15" t="s">
        <v>30</v>
      </c>
      <c r="G47" s="16">
        <v>78.5</v>
      </c>
      <c r="H47" s="16"/>
      <c r="I47" s="16"/>
      <c r="J47" s="16"/>
      <c r="K47" s="16">
        <v>78.5</v>
      </c>
      <c r="L47" s="16"/>
      <c r="M47" s="21" t="s">
        <v>114</v>
      </c>
      <c r="N47" s="26" t="s">
        <v>115</v>
      </c>
      <c r="O47" s="26" t="s">
        <v>27</v>
      </c>
    </row>
    <row r="48" ht="55" customHeight="1" spans="1:15">
      <c r="A48" s="11">
        <v>43</v>
      </c>
      <c r="B48" s="11" t="s">
        <v>20</v>
      </c>
      <c r="C48" s="12" t="s">
        <v>111</v>
      </c>
      <c r="D48" s="13" t="s">
        <v>128</v>
      </c>
      <c r="E48" s="14" t="s">
        <v>129</v>
      </c>
      <c r="F48" s="15" t="s">
        <v>30</v>
      </c>
      <c r="G48" s="16">
        <v>30</v>
      </c>
      <c r="H48" s="16"/>
      <c r="I48" s="16"/>
      <c r="J48" s="16">
        <v>30</v>
      </c>
      <c r="K48" s="16"/>
      <c r="L48" s="16"/>
      <c r="M48" s="21" t="s">
        <v>114</v>
      </c>
      <c r="N48" s="26" t="s">
        <v>115</v>
      </c>
      <c r="O48" s="26" t="s">
        <v>27</v>
      </c>
    </row>
    <row r="49" ht="75" customHeight="1" spans="1:15">
      <c r="A49" s="11">
        <v>44</v>
      </c>
      <c r="B49" s="11" t="s">
        <v>20</v>
      </c>
      <c r="C49" s="12" t="s">
        <v>111</v>
      </c>
      <c r="D49" s="13" t="s">
        <v>130</v>
      </c>
      <c r="E49" s="14" t="s">
        <v>131</v>
      </c>
      <c r="F49" s="15" t="s">
        <v>30</v>
      </c>
      <c r="G49" s="16">
        <v>61.8</v>
      </c>
      <c r="H49" s="16"/>
      <c r="I49" s="16"/>
      <c r="J49" s="16"/>
      <c r="K49" s="16">
        <v>61.8</v>
      </c>
      <c r="L49" s="16"/>
      <c r="M49" s="21" t="s">
        <v>114</v>
      </c>
      <c r="N49" s="26" t="s">
        <v>115</v>
      </c>
      <c r="O49" s="26" t="s">
        <v>27</v>
      </c>
    </row>
    <row r="50" ht="55" customHeight="1" spans="1:15">
      <c r="A50" s="11">
        <v>45</v>
      </c>
      <c r="B50" s="11" t="s">
        <v>20</v>
      </c>
      <c r="C50" s="12" t="s">
        <v>111</v>
      </c>
      <c r="D50" s="19" t="s">
        <v>132</v>
      </c>
      <c r="E50" s="19" t="s">
        <v>133</v>
      </c>
      <c r="F50" s="15" t="s">
        <v>30</v>
      </c>
      <c r="G50" s="16">
        <v>88</v>
      </c>
      <c r="H50" s="16"/>
      <c r="I50" s="16"/>
      <c r="J50" s="16"/>
      <c r="K50" s="16">
        <v>88</v>
      </c>
      <c r="L50" s="16"/>
      <c r="M50" s="21" t="s">
        <v>114</v>
      </c>
      <c r="N50" s="26" t="s">
        <v>115</v>
      </c>
      <c r="O50" s="26" t="s">
        <v>27</v>
      </c>
    </row>
    <row r="51" ht="51" customHeight="1" spans="1:15">
      <c r="A51" s="11">
        <v>46</v>
      </c>
      <c r="B51" s="11" t="s">
        <v>20</v>
      </c>
      <c r="C51" s="12" t="s">
        <v>111</v>
      </c>
      <c r="D51" s="19" t="s">
        <v>134</v>
      </c>
      <c r="E51" s="19" t="s">
        <v>135</v>
      </c>
      <c r="F51" s="15" t="s">
        <v>30</v>
      </c>
      <c r="G51" s="16">
        <v>76</v>
      </c>
      <c r="H51" s="16"/>
      <c r="I51" s="16"/>
      <c r="J51" s="16"/>
      <c r="K51" s="16">
        <v>76</v>
      </c>
      <c r="L51" s="16"/>
      <c r="M51" s="21" t="s">
        <v>114</v>
      </c>
      <c r="N51" s="26" t="s">
        <v>115</v>
      </c>
      <c r="O51" s="26" t="s">
        <v>27</v>
      </c>
    </row>
    <row r="52" ht="73" customHeight="1" spans="1:15">
      <c r="A52" s="11">
        <v>47</v>
      </c>
      <c r="B52" s="11" t="s">
        <v>20</v>
      </c>
      <c r="C52" s="12" t="s">
        <v>111</v>
      </c>
      <c r="D52" s="13" t="s">
        <v>136</v>
      </c>
      <c r="E52" s="19" t="s">
        <v>137</v>
      </c>
      <c r="F52" s="15" t="s">
        <v>30</v>
      </c>
      <c r="G52" s="16">
        <v>50</v>
      </c>
      <c r="H52" s="16"/>
      <c r="I52" s="16">
        <v>50</v>
      </c>
      <c r="J52" s="16"/>
      <c r="K52" s="16"/>
      <c r="L52" s="16"/>
      <c r="M52" s="21" t="s">
        <v>114</v>
      </c>
      <c r="N52" s="26" t="s">
        <v>115</v>
      </c>
      <c r="O52" s="26" t="s">
        <v>27</v>
      </c>
    </row>
    <row r="53" ht="55" customHeight="1" spans="1:15">
      <c r="A53" s="11">
        <v>48</v>
      </c>
      <c r="B53" s="11" t="s">
        <v>20</v>
      </c>
      <c r="C53" s="12" t="s">
        <v>111</v>
      </c>
      <c r="D53" s="13" t="s">
        <v>138</v>
      </c>
      <c r="E53" s="14" t="s">
        <v>139</v>
      </c>
      <c r="F53" s="15" t="s">
        <v>30</v>
      </c>
      <c r="G53" s="16">
        <v>140</v>
      </c>
      <c r="H53" s="16"/>
      <c r="I53" s="16">
        <v>140</v>
      </c>
      <c r="J53" s="16"/>
      <c r="K53" s="16"/>
      <c r="L53" s="16"/>
      <c r="M53" s="21" t="s">
        <v>114</v>
      </c>
      <c r="N53" s="26" t="s">
        <v>115</v>
      </c>
      <c r="O53" s="26" t="s">
        <v>27</v>
      </c>
    </row>
    <row r="54" ht="55" customHeight="1" spans="1:15">
      <c r="A54" s="11">
        <v>49</v>
      </c>
      <c r="B54" s="11" t="s">
        <v>20</v>
      </c>
      <c r="C54" s="12" t="s">
        <v>111</v>
      </c>
      <c r="D54" s="13" t="s">
        <v>140</v>
      </c>
      <c r="E54" s="14" t="s">
        <v>141</v>
      </c>
      <c r="F54" s="15" t="s">
        <v>30</v>
      </c>
      <c r="G54" s="16">
        <v>58</v>
      </c>
      <c r="H54" s="16"/>
      <c r="I54" s="16"/>
      <c r="J54" s="16"/>
      <c r="K54" s="16"/>
      <c r="L54" s="16">
        <v>58</v>
      </c>
      <c r="M54" s="21" t="s">
        <v>114</v>
      </c>
      <c r="N54" s="26" t="s">
        <v>115</v>
      </c>
      <c r="O54" s="26"/>
    </row>
    <row r="55" ht="55" customHeight="1" spans="1:15">
      <c r="A55" s="11">
        <v>50</v>
      </c>
      <c r="B55" s="11" t="s">
        <v>20</v>
      </c>
      <c r="C55" s="18" t="s">
        <v>142</v>
      </c>
      <c r="D55" s="13" t="s">
        <v>143</v>
      </c>
      <c r="E55" s="14" t="s">
        <v>144</v>
      </c>
      <c r="F55" s="15" t="s">
        <v>30</v>
      </c>
      <c r="G55" s="16">
        <v>30</v>
      </c>
      <c r="H55" s="16"/>
      <c r="I55" s="16"/>
      <c r="J55" s="16">
        <v>30</v>
      </c>
      <c r="K55" s="16"/>
      <c r="L55" s="16"/>
      <c r="M55" s="21" t="s">
        <v>145</v>
      </c>
      <c r="N55" s="26" t="s">
        <v>146</v>
      </c>
      <c r="O55" s="26" t="s">
        <v>27</v>
      </c>
    </row>
    <row r="56" ht="88" customHeight="1" spans="1:15">
      <c r="A56" s="11">
        <v>51</v>
      </c>
      <c r="B56" s="11" t="s">
        <v>20</v>
      </c>
      <c r="C56" s="18" t="s">
        <v>147</v>
      </c>
      <c r="D56" s="13" t="s">
        <v>148</v>
      </c>
      <c r="E56" s="14" t="s">
        <v>149</v>
      </c>
      <c r="F56" s="15" t="s">
        <v>30</v>
      </c>
      <c r="G56" s="16">
        <v>160.3</v>
      </c>
      <c r="H56" s="16"/>
      <c r="I56" s="16"/>
      <c r="J56" s="16">
        <v>160.3</v>
      </c>
      <c r="K56" s="16"/>
      <c r="L56" s="16"/>
      <c r="M56" s="21" t="s">
        <v>150</v>
      </c>
      <c r="N56" s="26" t="s">
        <v>151</v>
      </c>
      <c r="O56" s="26" t="s">
        <v>27</v>
      </c>
    </row>
    <row r="57" ht="51" customHeight="1" spans="1:15">
      <c r="A57" s="11">
        <v>52</v>
      </c>
      <c r="B57" s="11" t="s">
        <v>20</v>
      </c>
      <c r="C57" s="18" t="s">
        <v>152</v>
      </c>
      <c r="D57" s="13" t="s">
        <v>153</v>
      </c>
      <c r="E57" s="14" t="s">
        <v>154</v>
      </c>
      <c r="F57" s="20" t="s">
        <v>24</v>
      </c>
      <c r="G57" s="16">
        <v>30</v>
      </c>
      <c r="H57" s="16">
        <v>30</v>
      </c>
      <c r="I57" s="16"/>
      <c r="J57" s="16"/>
      <c r="K57" s="16"/>
      <c r="L57" s="16"/>
      <c r="M57" s="21" t="s">
        <v>81</v>
      </c>
      <c r="N57" s="26" t="s">
        <v>155</v>
      </c>
      <c r="O57" s="26" t="s">
        <v>27</v>
      </c>
    </row>
    <row r="58" ht="58" customHeight="1" spans="1:15">
      <c r="A58" s="11">
        <v>53</v>
      </c>
      <c r="B58" s="11" t="s">
        <v>20</v>
      </c>
      <c r="C58" s="21" t="s">
        <v>156</v>
      </c>
      <c r="D58" s="13" t="s">
        <v>157</v>
      </c>
      <c r="E58" s="14" t="s">
        <v>158</v>
      </c>
      <c r="F58" s="22"/>
      <c r="G58" s="16">
        <v>10</v>
      </c>
      <c r="H58" s="16"/>
      <c r="I58" s="16"/>
      <c r="J58" s="16"/>
      <c r="K58" s="16">
        <v>10</v>
      </c>
      <c r="L58" s="16"/>
      <c r="M58" s="21" t="s">
        <v>156</v>
      </c>
      <c r="N58" s="26" t="s">
        <v>159</v>
      </c>
      <c r="O58" s="26" t="s">
        <v>27</v>
      </c>
    </row>
    <row r="59" ht="47" customHeight="1" spans="1:15">
      <c r="A59" s="11">
        <v>54</v>
      </c>
      <c r="B59" s="11" t="s">
        <v>20</v>
      </c>
      <c r="C59" s="21" t="s">
        <v>156</v>
      </c>
      <c r="D59" s="13" t="s">
        <v>160</v>
      </c>
      <c r="E59" s="14" t="s">
        <v>161</v>
      </c>
      <c r="F59" s="11"/>
      <c r="G59" s="16">
        <v>48</v>
      </c>
      <c r="H59" s="16"/>
      <c r="I59" s="16"/>
      <c r="J59" s="16">
        <v>48</v>
      </c>
      <c r="K59" s="16"/>
      <c r="L59" s="16"/>
      <c r="M59" s="21" t="s">
        <v>156</v>
      </c>
      <c r="N59" s="26" t="s">
        <v>159</v>
      </c>
      <c r="O59" s="26" t="s">
        <v>27</v>
      </c>
    </row>
    <row r="60" ht="55" customHeight="1" spans="1:15">
      <c r="A60" s="11">
        <v>55</v>
      </c>
      <c r="B60" s="11" t="s">
        <v>20</v>
      </c>
      <c r="C60" s="18" t="s">
        <v>162</v>
      </c>
      <c r="D60" s="13" t="s">
        <v>163</v>
      </c>
      <c r="E60" s="13" t="s">
        <v>164</v>
      </c>
      <c r="F60" s="22"/>
      <c r="G60" s="16">
        <v>42</v>
      </c>
      <c r="H60" s="16"/>
      <c r="I60" s="16"/>
      <c r="J60" s="16">
        <v>42</v>
      </c>
      <c r="K60" s="16"/>
      <c r="L60" s="16"/>
      <c r="M60" s="21" t="s">
        <v>165</v>
      </c>
      <c r="N60" s="26" t="s">
        <v>166</v>
      </c>
      <c r="O60" s="26" t="s">
        <v>27</v>
      </c>
    </row>
    <row r="61" s="1" customFormat="1" ht="49.95" customHeight="1" spans="1:15">
      <c r="A61" s="11">
        <v>56</v>
      </c>
      <c r="B61" s="11" t="s">
        <v>20</v>
      </c>
      <c r="C61" s="21" t="s">
        <v>156</v>
      </c>
      <c r="D61" s="23" t="s">
        <v>167</v>
      </c>
      <c r="E61" s="23" t="s">
        <v>168</v>
      </c>
      <c r="F61" s="23"/>
      <c r="G61" s="16">
        <v>265.18</v>
      </c>
      <c r="H61" s="16"/>
      <c r="I61" s="16"/>
      <c r="J61" s="16"/>
      <c r="K61" s="16"/>
      <c r="L61" s="16">
        <v>265.18</v>
      </c>
      <c r="M61" s="21" t="s">
        <v>156</v>
      </c>
      <c r="N61" s="26" t="s">
        <v>159</v>
      </c>
      <c r="O61" s="26" t="s">
        <v>27</v>
      </c>
    </row>
    <row r="62" s="1" customFormat="1" ht="49.95" customHeight="1" spans="1:15">
      <c r="A62" s="24" t="s">
        <v>169</v>
      </c>
      <c r="B62" s="23"/>
      <c r="C62" s="23"/>
      <c r="D62" s="23"/>
      <c r="E62" s="23"/>
      <c r="F62" s="23"/>
      <c r="G62" s="16"/>
      <c r="H62" s="16">
        <f>SUM(H6:H60)</f>
        <v>852</v>
      </c>
      <c r="I62" s="16">
        <f>SUM(I6:I60)</f>
        <v>1408</v>
      </c>
      <c r="J62" s="16">
        <f>SUM(J6:J60)</f>
        <v>2982</v>
      </c>
      <c r="K62" s="16">
        <f>SUM(K6:K60)</f>
        <v>3100</v>
      </c>
      <c r="L62" s="16">
        <f>SUM(L6:L61)</f>
        <v>531.18</v>
      </c>
      <c r="M62" s="9"/>
      <c r="N62" s="27"/>
      <c r="O62" s="27"/>
    </row>
    <row r="63" spans="14:15">
      <c r="N63" s="3"/>
      <c r="O63" s="3"/>
    </row>
    <row r="64" spans="14:15">
      <c r="N64" s="3"/>
      <c r="O64" s="3"/>
    </row>
    <row r="65" spans="14:15">
      <c r="N65" s="3"/>
      <c r="O65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</sheetData>
  <mergeCells count="12">
    <mergeCell ref="A1:B1"/>
    <mergeCell ref="A2:O2"/>
    <mergeCell ref="H4:L4"/>
    <mergeCell ref="A4:A5"/>
    <mergeCell ref="B4:B5"/>
    <mergeCell ref="D4:D5"/>
    <mergeCell ref="E4:E5"/>
    <mergeCell ref="F4:F5"/>
    <mergeCell ref="G4:G5"/>
    <mergeCell ref="M4:M5"/>
    <mergeCell ref="N4:N5"/>
    <mergeCell ref="O4:O5"/>
  </mergeCells>
  <conditionalFormatting sqref="D7">
    <cfRule type="duplicateValues" dxfId="0" priority="12" stopIfTrue="1"/>
    <cfRule type="duplicateValues" dxfId="0" priority="13"/>
    <cfRule type="duplicateValues" dxfId="0" priority="14"/>
  </conditionalFormatting>
  <conditionalFormatting sqref="D10">
    <cfRule type="duplicateValues" dxfId="1" priority="5"/>
    <cfRule type="duplicateValues" dxfId="0" priority="6" stopIfTrue="1"/>
    <cfRule type="duplicateValues" dxfId="0" priority="7"/>
    <cfRule type="duplicateValues" dxfId="0" priority="8"/>
  </conditionalFormatting>
  <conditionalFormatting sqref="D40:E40">
    <cfRule type="duplicateValues" dxfId="1" priority="18"/>
    <cfRule type="duplicateValues" dxfId="1" priority="19"/>
    <cfRule type="duplicateValues" dxfId="1" priority="20"/>
    <cfRule type="duplicateValues" dxfId="2" priority="21"/>
  </conditionalFormatting>
  <conditionalFormatting sqref="D8:D9">
    <cfRule type="duplicateValues" dxfId="0" priority="9" stopIfTrue="1"/>
    <cfRule type="duplicateValues" dxfId="0" priority="10"/>
    <cfRule type="duplicateValues" dxfId="0" priority="11"/>
  </conditionalFormatting>
  <conditionalFormatting sqref="D11:D12">
    <cfRule type="duplicateValues" dxfId="1" priority="1"/>
    <cfRule type="duplicateValues" dxfId="0" priority="2" stopIfTrue="1"/>
    <cfRule type="duplicateValues" dxfId="0" priority="3"/>
    <cfRule type="duplicateValues" dxfId="0" priority="4"/>
  </conditionalFormatting>
  <conditionalFormatting sqref="D13:E14">
    <cfRule type="duplicateValues" dxfId="1" priority="22"/>
    <cfRule type="duplicateValues" dxfId="1" priority="23"/>
    <cfRule type="duplicateValues" dxfId="1" priority="24"/>
    <cfRule type="duplicateValues" dxfId="2" priority="25"/>
  </conditionalFormatting>
  <printOptions horizontalCentered="1" verticalCentered="1"/>
  <pageMargins left="0.357638888888889" right="0.357638888888889" top="0.2125" bottom="0.2125" header="0" footer="0"/>
  <pageSetup paperSize="9" scale="74" fitToHeight="0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WPS_1591264099</cp:lastModifiedBy>
  <dcterms:created xsi:type="dcterms:W3CDTF">2019-12-06T16:20:00Z</dcterms:created>
  <dcterms:modified xsi:type="dcterms:W3CDTF">2023-01-09T04:11:41Z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2052-11.1.0.12763</vt:lpwstr>
  </property>
  <property fmtid="{D5CDD505-2E9C-101B-9397-08002B2CF9AE}" pid="3" name="KSOReadingLayout">
    <vt:bool>true</vt:bool>
  </property>
  <property fmtid="{D5CDD505-2E9C-101B-9397-08002B2CF9AE}" pid="4" name="ICV">
    <vt:lpwstr>BE588D93BBE5434D9001F29FD50D8BF0</vt:lpwstr>
  </property>
</Properties>
</file>